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768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C17" i="1"/>
  <c r="G17" i="1" s="1"/>
  <c r="B17" i="1"/>
  <c r="E16" i="1"/>
  <c r="G16" i="1" s="1"/>
  <c r="D16" i="1"/>
  <c r="F16" i="1" s="1"/>
  <c r="C16" i="1"/>
  <c r="B16" i="1"/>
  <c r="E15" i="1"/>
  <c r="D15" i="1"/>
  <c r="C15" i="1"/>
  <c r="G15" i="1" s="1"/>
  <c r="B15" i="1"/>
  <c r="E14" i="1"/>
  <c r="G14" i="1" s="1"/>
  <c r="D14" i="1"/>
  <c r="F14" i="1" s="1"/>
  <c r="C14" i="1"/>
  <c r="B14" i="1"/>
  <c r="E13" i="1"/>
  <c r="D13" i="1"/>
  <c r="C13" i="1"/>
  <c r="F13" i="1" s="1"/>
  <c r="B13" i="1"/>
  <c r="E12" i="1"/>
  <c r="G12" i="1" s="1"/>
  <c r="D12" i="1"/>
  <c r="F12" i="1" s="1"/>
  <c r="C12" i="1"/>
  <c r="B12" i="1"/>
  <c r="E11" i="1"/>
  <c r="D11" i="1"/>
  <c r="C11" i="1"/>
  <c r="G11" i="1" s="1"/>
  <c r="B11" i="1"/>
  <c r="B18" i="1" s="1"/>
  <c r="G13" i="1" l="1"/>
  <c r="F11" i="1"/>
  <c r="F15" i="1"/>
  <c r="F17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<sst xmlns="http://schemas.openxmlformats.org/spreadsheetml/2006/main" count="19" uniqueCount="19">
  <si>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</si>
  <si>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</si>
  <si>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APRILE - GIUGNO 2021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</si>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</sst>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BRUNETTA%20ASSENZE%20PRESENZE\prospetto%20Assenze%20trimestre%20APRILE%20-%20GIUGN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E 2021"/>
      <sheetName val="MAGGIO 2021"/>
      <sheetName val="GIUGNO 2021"/>
      <sheetName val="TABELLA SITO APRILE"/>
      <sheetName val="TABELLA SITO MAGGIO"/>
      <sheetName val="TABELLA SITO GIUGNO"/>
      <sheetName val="TABELLA TRIMESTRE"/>
    </sheetNames>
    <sheetDataSet>
      <sheetData sheetId="0"/>
      <sheetData sheetId="1"/>
      <sheetData sheetId="2"/>
      <sheetData sheetId="3">
        <row r="11">
          <cell r="B11">
            <v>10</v>
          </cell>
          <cell r="C11">
            <v>240</v>
          </cell>
          <cell r="D11">
            <v>16</v>
          </cell>
          <cell r="E11">
            <v>224</v>
          </cell>
        </row>
        <row r="12">
          <cell r="B12">
            <v>8</v>
          </cell>
          <cell r="C12">
            <v>176</v>
          </cell>
          <cell r="D12">
            <v>16</v>
          </cell>
          <cell r="E12">
            <v>160</v>
          </cell>
        </row>
        <row r="13">
          <cell r="B13">
            <v>6</v>
          </cell>
          <cell r="C13">
            <v>130</v>
          </cell>
          <cell r="D13">
            <v>8</v>
          </cell>
          <cell r="E13">
            <v>122</v>
          </cell>
        </row>
        <row r="14">
          <cell r="B14">
            <v>7</v>
          </cell>
          <cell r="C14">
            <v>172</v>
          </cell>
          <cell r="D14">
            <v>13</v>
          </cell>
          <cell r="E14">
            <v>159</v>
          </cell>
        </row>
        <row r="15">
          <cell r="B15">
            <v>4</v>
          </cell>
          <cell r="C15">
            <v>86</v>
          </cell>
          <cell r="D15">
            <v>27</v>
          </cell>
          <cell r="E15">
            <v>59</v>
          </cell>
        </row>
        <row r="16">
          <cell r="B16">
            <v>5</v>
          </cell>
          <cell r="C16">
            <v>96</v>
          </cell>
          <cell r="D16">
            <v>18</v>
          </cell>
          <cell r="E16">
            <v>78</v>
          </cell>
        </row>
        <row r="17">
          <cell r="B17">
            <v>17</v>
          </cell>
          <cell r="C17">
            <v>394</v>
          </cell>
          <cell r="D17">
            <v>33</v>
          </cell>
          <cell r="E17">
            <v>361</v>
          </cell>
        </row>
      </sheetData>
      <sheetData sheetId="4">
        <row r="11">
          <cell r="B11">
            <v>11</v>
          </cell>
          <cell r="C11">
            <v>253</v>
          </cell>
          <cell r="D11">
            <v>19</v>
          </cell>
          <cell r="E11">
            <v>234</v>
          </cell>
        </row>
        <row r="12">
          <cell r="B12">
            <v>8</v>
          </cell>
          <cell r="C12">
            <v>175</v>
          </cell>
          <cell r="D12">
            <v>20</v>
          </cell>
          <cell r="E12">
            <v>155</v>
          </cell>
        </row>
        <row r="13">
          <cell r="B13">
            <v>6</v>
          </cell>
          <cell r="C13">
            <v>132</v>
          </cell>
          <cell r="D13">
            <v>10</v>
          </cell>
          <cell r="E13">
            <v>122</v>
          </cell>
        </row>
        <row r="14">
          <cell r="B14">
            <v>8</v>
          </cell>
          <cell r="C14">
            <v>195</v>
          </cell>
          <cell r="D14">
            <v>13</v>
          </cell>
          <cell r="E14">
            <v>175</v>
          </cell>
        </row>
        <row r="15">
          <cell r="B15">
            <v>4</v>
          </cell>
          <cell r="C15">
            <v>86</v>
          </cell>
          <cell r="D15">
            <v>23</v>
          </cell>
          <cell r="E15">
            <v>63</v>
          </cell>
        </row>
        <row r="16">
          <cell r="B16">
            <v>4</v>
          </cell>
          <cell r="C16">
            <v>81</v>
          </cell>
          <cell r="D16">
            <v>9</v>
          </cell>
          <cell r="E16">
            <v>72</v>
          </cell>
        </row>
        <row r="17">
          <cell r="B17">
            <v>17</v>
          </cell>
          <cell r="C17">
            <v>409</v>
          </cell>
          <cell r="D17">
            <v>50</v>
          </cell>
          <cell r="E17">
            <v>359</v>
          </cell>
        </row>
      </sheetData>
      <sheetData sheetId="5">
        <row r="11">
          <cell r="B11">
            <v>11</v>
          </cell>
          <cell r="C11">
            <v>254</v>
          </cell>
          <cell r="D11">
            <v>24</v>
          </cell>
          <cell r="E11">
            <v>230</v>
          </cell>
        </row>
        <row r="12">
          <cell r="B12">
            <v>9</v>
          </cell>
          <cell r="C12">
            <v>185</v>
          </cell>
          <cell r="D12">
            <v>42</v>
          </cell>
          <cell r="E12">
            <v>143</v>
          </cell>
        </row>
        <row r="13">
          <cell r="B13">
            <v>6</v>
          </cell>
          <cell r="C13">
            <v>135</v>
          </cell>
          <cell r="D13">
            <v>17</v>
          </cell>
          <cell r="E13">
            <v>118</v>
          </cell>
        </row>
        <row r="14">
          <cell r="B14">
            <v>8</v>
          </cell>
          <cell r="C14">
            <v>196</v>
          </cell>
          <cell r="D14">
            <v>23</v>
          </cell>
          <cell r="E14">
            <v>173</v>
          </cell>
        </row>
        <row r="15">
          <cell r="B15">
            <v>4</v>
          </cell>
          <cell r="C15">
            <v>86</v>
          </cell>
          <cell r="D15">
            <v>7</v>
          </cell>
          <cell r="E15">
            <v>79</v>
          </cell>
        </row>
        <row r="16">
          <cell r="B16">
            <v>4</v>
          </cell>
          <cell r="C16">
            <v>82</v>
          </cell>
          <cell r="D16">
            <v>11</v>
          </cell>
          <cell r="E16">
            <v>71</v>
          </cell>
        </row>
        <row r="17">
          <cell r="B17">
            <v>17</v>
          </cell>
          <cell r="C17">
            <v>384</v>
          </cell>
          <cell r="D17">
            <v>49</v>
          </cell>
          <cell r="E17">
            <v>335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D10" sqref="D10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MAGGIO'!B11+'[1]TABELLA SITO APRILE'!B11+'[1]TABELLA SITO GIUGNO'!B11)/3</f>
        <v>10.666666666666666</v>
      </c>
      <c r="C11" s="5">
        <f>'[1]TABELLA SITO MAGGIO'!C11+'[1]TABELLA SITO APRILE'!C11+'[1]TABELLA SITO GIUGNO'!C11</f>
        <v>747</v>
      </c>
      <c r="D11" s="5">
        <f>'[1]TABELLA SITO MAGGIO'!D11+'[1]TABELLA SITO APRILE'!D11+'[1]TABELLA SITO GIUGNO'!D11</f>
        <v>59</v>
      </c>
      <c r="E11" s="5">
        <f>'[1]TABELLA SITO MAGGIO'!E11+'[1]TABELLA SITO APRILE'!E11+'[1]TABELLA SITO GIUGNO'!E11</f>
        <v>688</v>
      </c>
      <c r="F11" s="7">
        <f t="shared" ref="F11:F17" si="0">D11/C11*100</f>
        <v>7.8982597054886208</v>
      </c>
      <c r="G11" s="7">
        <f t="shared" ref="G11:G17" si="1">E11/C11*100</f>
        <v>92.101740294511387</v>
      </c>
    </row>
    <row r="12" spans="1:7" x14ac:dyDescent="0.3">
      <c r="A12" s="5" t="s">
        <v>11</v>
      </c>
      <c r="B12" s="6">
        <f>('[1]TABELLA SITO MAGGIO'!B12+'[1]TABELLA SITO APRILE'!B12+'[1]TABELLA SITO GIUGNO'!B12)/3</f>
        <v>8.3333333333333339</v>
      </c>
      <c r="C12" s="5">
        <f>'[1]TABELLA SITO MAGGIO'!C12+'[1]TABELLA SITO APRILE'!C12+'[1]TABELLA SITO GIUGNO'!C12</f>
        <v>536</v>
      </c>
      <c r="D12" s="5">
        <f>'[1]TABELLA SITO MAGGIO'!D12+'[1]TABELLA SITO APRILE'!D12+'[1]TABELLA SITO GIUGNO'!D12</f>
        <v>78</v>
      </c>
      <c r="E12" s="5">
        <f>'[1]TABELLA SITO MAGGIO'!E12+'[1]TABELLA SITO APRILE'!E12+'[1]TABELLA SITO GIUGNO'!E12</f>
        <v>458</v>
      </c>
      <c r="F12" s="7">
        <f t="shared" si="0"/>
        <v>14.55223880597015</v>
      </c>
      <c r="G12" s="7">
        <f t="shared" si="1"/>
        <v>85.447761194029852</v>
      </c>
    </row>
    <row r="13" spans="1:7" x14ac:dyDescent="0.3">
      <c r="A13" s="5" t="s">
        <v>12</v>
      </c>
      <c r="B13" s="6">
        <f>('[1]TABELLA SITO MAGGIO'!B13+'[1]TABELLA SITO APRILE'!B13+'[1]TABELLA SITO GIUGNO'!B13)/3</f>
        <v>6</v>
      </c>
      <c r="C13" s="5">
        <f>'[1]TABELLA SITO MAGGIO'!C13+'[1]TABELLA SITO APRILE'!C13+'[1]TABELLA SITO GIUGNO'!C13</f>
        <v>397</v>
      </c>
      <c r="D13" s="5">
        <f>'[1]TABELLA SITO MAGGIO'!D13+'[1]TABELLA SITO APRILE'!D13+'[1]TABELLA SITO GIUGNO'!D13</f>
        <v>35</v>
      </c>
      <c r="E13" s="5">
        <f>'[1]TABELLA SITO MAGGIO'!E13+'[1]TABELLA SITO APRILE'!E13+'[1]TABELLA SITO GIUGNO'!E13</f>
        <v>362</v>
      </c>
      <c r="F13" s="7">
        <f t="shared" si="0"/>
        <v>8.8161209068010074</v>
      </c>
      <c r="G13" s="7">
        <f t="shared" si="1"/>
        <v>91.183879093198996</v>
      </c>
    </row>
    <row r="14" spans="1:7" x14ac:dyDescent="0.3">
      <c r="A14" s="5" t="s">
        <v>13</v>
      </c>
      <c r="B14" s="6">
        <f>('[1]TABELLA SITO MAGGIO'!B14+'[1]TABELLA SITO APRILE'!B14+'[1]TABELLA SITO GIUGNO'!B14)/3</f>
        <v>7.666666666666667</v>
      </c>
      <c r="C14" s="5">
        <f>'[1]TABELLA SITO MAGGIO'!C14+'[1]TABELLA SITO APRILE'!C14+'[1]TABELLA SITO GIUGNO'!C14</f>
        <v>563</v>
      </c>
      <c r="D14" s="5">
        <f>'[1]TABELLA SITO MAGGIO'!D14+'[1]TABELLA SITO APRILE'!D14+'[1]TABELLA SITO GIUGNO'!D14</f>
        <v>49</v>
      </c>
      <c r="E14" s="5">
        <f>'[1]TABELLA SITO MAGGIO'!E14+'[1]TABELLA SITO APRILE'!E14+'[1]TABELLA SITO GIUGNO'!E14</f>
        <v>507</v>
      </c>
      <c r="F14" s="7">
        <f t="shared" si="0"/>
        <v>8.7033747779751334</v>
      </c>
      <c r="G14" s="7">
        <f t="shared" si="1"/>
        <v>90.053285968028419</v>
      </c>
    </row>
    <row r="15" spans="1:7" x14ac:dyDescent="0.3">
      <c r="A15" s="5" t="s">
        <v>14</v>
      </c>
      <c r="B15" s="6">
        <f>('[1]TABELLA SITO MAGGIO'!B15+'[1]TABELLA SITO APRILE'!B15+'[1]TABELLA SITO GIUGNO'!B15)/3</f>
        <v>4</v>
      </c>
      <c r="C15" s="5">
        <f>'[1]TABELLA SITO MAGGIO'!C15+'[1]TABELLA SITO APRILE'!C15+'[1]TABELLA SITO GIUGNO'!C15</f>
        <v>258</v>
      </c>
      <c r="D15" s="5">
        <f>'[1]TABELLA SITO MAGGIO'!D15+'[1]TABELLA SITO APRILE'!D15+'[1]TABELLA SITO GIUGNO'!D15</f>
        <v>57</v>
      </c>
      <c r="E15" s="5">
        <f>'[1]TABELLA SITO MAGGIO'!E15+'[1]TABELLA SITO APRILE'!E15+'[1]TABELLA SITO GIUGNO'!E15</f>
        <v>201</v>
      </c>
      <c r="F15" s="7">
        <f t="shared" si="0"/>
        <v>22.093023255813954</v>
      </c>
      <c r="G15" s="7">
        <f t="shared" si="1"/>
        <v>77.906976744186053</v>
      </c>
    </row>
    <row r="16" spans="1:7" x14ac:dyDescent="0.3">
      <c r="A16" s="5" t="s">
        <v>15</v>
      </c>
      <c r="B16" s="6">
        <f>('[1]TABELLA SITO MAGGIO'!B16+'[1]TABELLA SITO APRILE'!B16+'[1]TABELLA SITO GIUGNO'!B16)/3</f>
        <v>4.333333333333333</v>
      </c>
      <c r="C16" s="5">
        <f>'[1]TABELLA SITO MAGGIO'!C16+'[1]TABELLA SITO APRILE'!C16+'[1]TABELLA SITO GIUGNO'!C16</f>
        <v>259</v>
      </c>
      <c r="D16" s="5">
        <f>'[1]TABELLA SITO MAGGIO'!D16+'[1]TABELLA SITO APRILE'!D16+'[1]TABELLA SITO GIUGNO'!D16</f>
        <v>38</v>
      </c>
      <c r="E16" s="5">
        <f>'[1]TABELLA SITO MAGGIO'!E16+'[1]TABELLA SITO APRILE'!E16+'[1]TABELLA SITO GIUGNO'!E16</f>
        <v>221</v>
      </c>
      <c r="F16" s="7">
        <f t="shared" si="0"/>
        <v>14.671814671814673</v>
      </c>
      <c r="G16" s="7">
        <f t="shared" si="1"/>
        <v>85.328185328185327</v>
      </c>
    </row>
    <row r="17" spans="1:7" x14ac:dyDescent="0.3">
      <c r="A17" s="5" t="s">
        <v>16</v>
      </c>
      <c r="B17" s="6">
        <f>('[1]TABELLA SITO MAGGIO'!B17+'[1]TABELLA SITO APRILE'!B17+'[1]TABELLA SITO GIUGNO'!B17)/3</f>
        <v>17</v>
      </c>
      <c r="C17" s="5">
        <f>'[1]TABELLA SITO MAGGIO'!C17+'[1]TABELLA SITO APRILE'!C17+'[1]TABELLA SITO GIUGNO'!C17</f>
        <v>1187</v>
      </c>
      <c r="D17" s="5">
        <f>'[1]TABELLA SITO MAGGIO'!D17+'[1]TABELLA SITO APRILE'!D17+'[1]TABELLA SITO GIUGNO'!D17</f>
        <v>132</v>
      </c>
      <c r="E17" s="5">
        <f>'[1]TABELLA SITO MAGGIO'!E17+'[1]TABELLA SITO APRILE'!E17+'[1]TABELLA SITO GIUGNO'!E17</f>
        <v>1055</v>
      </c>
      <c r="F17" s="7">
        <f t="shared" si="0"/>
        <v>11.120471777590565</v>
      </c>
      <c r="G17" s="7">
        <f t="shared" si="1"/>
        <v>88.879528222409434</v>
      </c>
    </row>
    <row r="18" spans="1:7" x14ac:dyDescent="0.3">
      <c r="A18" s="8" t="s">
        <v>17</v>
      </c>
      <c r="B18" s="9">
        <f>SUM(B11:B17)</f>
        <v>58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cp:lastPrinted>2021-07-13T09:36:03Z</cp:lastPrinted>
  <dcterms:created xsi:type="dcterms:W3CDTF">2021-07-13T09:35:51Z</dcterms:created>
  <dcterms:modified xsi:type="dcterms:W3CDTF">2021-07-13T09:36:37Z</dcterms:modified>
</cp:coreProperties>
</file>